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<sst xmlns="http://schemas.openxmlformats.org/spreadsheetml/2006/main" count="322" uniqueCount="117">
  <si>
    <t>УЧАСТНИК:</t>
  </si>
  <si>
    <t>ЕИК:</t>
  </si>
  <si>
    <t>Наименование</t>
  </si>
  <si>
    <t>Марка</t>
  </si>
  <si>
    <t>Модел</t>
  </si>
  <si>
    <t>ОМСП  ОБЩ СЕКТОР</t>
  </si>
  <si>
    <t>КК ОТДЕЛЕНИЕ "А"</t>
  </si>
  <si>
    <t>ОТДЕЛЕНИЕ ПО ПАТОАНАТОМИЯ</t>
  </si>
  <si>
    <t>ОТДЕЛЕНИЕ ИНВАЗИВНА КАРДИОЛОГИЯ</t>
  </si>
  <si>
    <t>ОТД.РЕНТГ.ОБР.ДИАГН.И ИНТЕРВ.</t>
  </si>
  <si>
    <t>КК ОТДЕЛЕНИЕ "В"</t>
  </si>
  <si>
    <t>ОКР БАНКЯ СЕКТОР 1</t>
  </si>
  <si>
    <t>КК ОТД.СПЕШНА КАРДИОЛОГИЯ</t>
  </si>
  <si>
    <t>Приложение № 1 към Ценово предложение</t>
  </si>
  <si>
    <t>ОП.БЛОК ДЕТ.СЪРД.ХИР.ЕКК-2 ОП.</t>
  </si>
  <si>
    <t>КСХА ОПЕРАЦИОНЕН БЛОК</t>
  </si>
  <si>
    <t xml:space="preserve">Дата: </t>
  </si>
  <si>
    <t>Подпис:</t>
  </si>
  <si>
    <t>Име и длъжност:</t>
  </si>
  <si>
    <t>№ по ред</t>
  </si>
  <si>
    <t>Местоположение</t>
  </si>
  <si>
    <t>Стернотом-акумулаторен Acculan</t>
  </si>
  <si>
    <t>Aesculap</t>
  </si>
  <si>
    <t>КСХ-ОПЕРАЦ.БЛОК-2 ОПЕР.ЗАЛИ</t>
  </si>
  <si>
    <t>Стернотом</t>
  </si>
  <si>
    <t>GB 137</t>
  </si>
  <si>
    <t>Операционна маса</t>
  </si>
  <si>
    <t>ALVO ETIUDA4-02</t>
  </si>
  <si>
    <t>ALVO</t>
  </si>
  <si>
    <t>КСХА-ОПЕРАЦ. БЛОК</t>
  </si>
  <si>
    <t>Операционна лампа</t>
  </si>
  <si>
    <t>C-450</t>
  </si>
  <si>
    <t>Berchtold</t>
  </si>
  <si>
    <t>C452</t>
  </si>
  <si>
    <t>КДЛРПН ОТД.ПО ЕЛЕКТРОФИЗ.</t>
  </si>
  <si>
    <t>Операционна лампа подвижна</t>
  </si>
  <si>
    <t>D-530</t>
  </si>
  <si>
    <t>CHS-1500</t>
  </si>
  <si>
    <t>Choongwae</t>
  </si>
  <si>
    <t>Пациентен монитор</t>
  </si>
  <si>
    <t>BP 88s NEXT</t>
  </si>
  <si>
    <t>Colin</t>
  </si>
  <si>
    <t>КДБДК-ОТД.ДЕТ.БОЛ.-ОБЩ С-Р</t>
  </si>
  <si>
    <t>Пациентен монитор преносим</t>
  </si>
  <si>
    <t>ВР-S510</t>
  </si>
  <si>
    <t>КДБДК-ОТД.ПО ДЕТСКА КАРДИОЛОГИЯ</t>
  </si>
  <si>
    <t>BP-S510</t>
  </si>
  <si>
    <t>ОССАИЛ С-Р СЪДОВА ХИРУРГИЯ</t>
  </si>
  <si>
    <t>КДЛРПН-ОТД.ПО ЕЛЕКТРОКАРДИОСТИМ.</t>
  </si>
  <si>
    <t>НВР-2070</t>
  </si>
  <si>
    <t xml:space="preserve"> Електронож</t>
  </si>
  <si>
    <t>01-M-225</t>
  </si>
  <si>
    <t>Erbe</t>
  </si>
  <si>
    <t>C 22.2</t>
  </si>
  <si>
    <t>HANAULUX</t>
  </si>
  <si>
    <t xml:space="preserve"> Микротом</t>
  </si>
  <si>
    <t>RM2135</t>
  </si>
  <si>
    <t>Leica</t>
  </si>
  <si>
    <t>Микротом</t>
  </si>
  <si>
    <t>820-II</t>
  </si>
  <si>
    <t xml:space="preserve"> Хистокинет-тъканен микропроце</t>
  </si>
  <si>
    <t>TP1020</t>
  </si>
  <si>
    <t xml:space="preserve"> Лампа медицинска челна Лихтес</t>
  </si>
  <si>
    <t>Luxtec</t>
  </si>
  <si>
    <t>Ксенонов светлинен източник</t>
  </si>
  <si>
    <t>Luxtec Halogen</t>
  </si>
  <si>
    <t>Luxtec Xenon</t>
  </si>
  <si>
    <t>LX 300</t>
  </si>
  <si>
    <t>LX300</t>
  </si>
  <si>
    <t>1532.02A</t>
  </si>
  <si>
    <t>Maquet</t>
  </si>
  <si>
    <t>1131.12 B0</t>
  </si>
  <si>
    <t>Операционна лампа таванна</t>
  </si>
  <si>
    <t>PRISMALIX8401</t>
  </si>
  <si>
    <t>MAQUET</t>
  </si>
  <si>
    <t>Prismalix</t>
  </si>
  <si>
    <t>X-Ten</t>
  </si>
  <si>
    <t>MRT 5600320</t>
  </si>
  <si>
    <t>Medifa</t>
  </si>
  <si>
    <t>Дефибрилатор</t>
  </si>
  <si>
    <t>TEC 7621 K</t>
  </si>
  <si>
    <t>Nihon Kohden</t>
  </si>
  <si>
    <t>РЕП.КАБИНЕТИ 52,54,55,56</t>
  </si>
  <si>
    <t>BSM-2301K</t>
  </si>
  <si>
    <t>ЕКГ-6 канално</t>
  </si>
  <si>
    <t>ECG 9022 K</t>
  </si>
  <si>
    <t>КДЛРПНОТД.ПО ЕЛЕКТРОКАРДИОСТИМ</t>
  </si>
  <si>
    <t>Ап.за наблюд.неинваз./инваз.RR</t>
  </si>
  <si>
    <t>BSM-910RK</t>
  </si>
  <si>
    <t>Пациентен монитор операционен</t>
  </si>
  <si>
    <t>BSM-9101К</t>
  </si>
  <si>
    <t>BSM-9101K</t>
  </si>
  <si>
    <t>TEC 5531 К</t>
  </si>
  <si>
    <t>КДЛРПН-ОТД.ПО ЕЛЕКТРОКАРДИОСТИМ</t>
  </si>
  <si>
    <t>ТЕС-5521К</t>
  </si>
  <si>
    <t>ECG-1250K</t>
  </si>
  <si>
    <t xml:space="preserve"> Операц.детска маса с принадл.</t>
  </si>
  <si>
    <t>Medi-matic</t>
  </si>
  <si>
    <t>Schmitz</t>
  </si>
  <si>
    <t>Електроаспирационна помпа</t>
  </si>
  <si>
    <t>Vacumat</t>
  </si>
  <si>
    <t>Valleylab</t>
  </si>
  <si>
    <t>Force 2</t>
  </si>
  <si>
    <t>SSE2L</t>
  </si>
  <si>
    <t>Електронож</t>
  </si>
  <si>
    <t>Force EZ-8C</t>
  </si>
  <si>
    <t>Force EZ-8CS</t>
  </si>
  <si>
    <t>Forse 2-8PCH</t>
  </si>
  <si>
    <t>Valleyllab</t>
  </si>
  <si>
    <t>Сестринска повиквателна система</t>
  </si>
  <si>
    <t>ELIOCAD-78217</t>
  </si>
  <si>
    <t>Legrand</t>
  </si>
  <si>
    <t>КСХ</t>
  </si>
  <si>
    <t>Дата на въвеждане в експлоатация</t>
  </si>
  <si>
    <t>Ед. аб. цена на месец в лв. с ДДС</t>
  </si>
  <si>
    <t>Aб. цена за 12 месеца в лв. с ДДС</t>
  </si>
  <si>
    <t>Обща крайна абонаментна цена в лв. с ДДС: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</si>
</sst>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14" fontId="42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79">
      <selection activeCell="G92" sqref="G92"/>
    </sheetView>
  </sheetViews>
  <sheetFormatPr defaultColWidth="9.140625" defaultRowHeight="15"/>
  <cols>
    <col min="1" max="1" width="4.7109375" style="0" customWidth="1"/>
    <col min="2" max="2" width="21.57421875" style="0" customWidth="1"/>
    <col min="3" max="3" width="14.8515625" style="9" customWidth="1"/>
    <col min="4" max="4" width="13.421875" style="0" customWidth="1"/>
    <col min="5" max="5" width="13.57421875" style="0" customWidth="1"/>
    <col min="6" max="6" width="22.421875" style="0" customWidth="1"/>
    <col min="7" max="7" width="13.28125" style="0" customWidth="1"/>
    <col min="8" max="8" width="12.57421875" style="0" customWidth="1"/>
  </cols>
  <sheetData>
    <row r="1" spans="2:8" ht="15.75">
      <c r="B1" s="5"/>
      <c r="E1" s="12"/>
      <c r="F1" s="13" t="s">
        <v>13</v>
      </c>
      <c r="G1" s="13"/>
      <c r="H1" s="13"/>
    </row>
    <row r="2" spans="2:6" ht="15">
      <c r="B2" s="6" t="s">
        <v>0</v>
      </c>
      <c r="F2" s="8"/>
    </row>
    <row r="3" spans="2:6" ht="15">
      <c r="B3" s="6" t="s">
        <v>1</v>
      </c>
      <c r="F3" s="8"/>
    </row>
    <row r="4" spans="1:8" ht="88.5" customHeight="1">
      <c r="A4" s="14" t="s">
        <v>19</v>
      </c>
      <c r="B4" s="14" t="s">
        <v>2</v>
      </c>
      <c r="C4" s="14" t="s">
        <v>113</v>
      </c>
      <c r="D4" s="14" t="s">
        <v>4</v>
      </c>
      <c r="E4" s="14" t="s">
        <v>3</v>
      </c>
      <c r="F4" s="14" t="s">
        <v>20</v>
      </c>
      <c r="G4" s="16" t="s">
        <v>114</v>
      </c>
      <c r="H4" s="17" t="s">
        <v>115</v>
      </c>
    </row>
    <row r="5" spans="1:8" ht="66" customHeight="1">
      <c r="A5" s="4">
        <v>1</v>
      </c>
      <c r="B5" s="4" t="s">
        <v>21</v>
      </c>
      <c r="C5" s="15">
        <v>37917</v>
      </c>
      <c r="D5" s="4"/>
      <c r="E5" s="4" t="s">
        <v>22</v>
      </c>
      <c r="F5" s="4" t="s">
        <v>23</v>
      </c>
      <c r="G5" s="2"/>
      <c r="H5" s="1">
        <f>G5*12</f>
        <v>0</v>
      </c>
    </row>
    <row r="6" spans="1:8" ht="63.75" customHeight="1">
      <c r="A6" s="4">
        <v>2</v>
      </c>
      <c r="B6" s="4" t="s">
        <v>21</v>
      </c>
      <c r="C6" s="15">
        <v>38687</v>
      </c>
      <c r="D6" s="4"/>
      <c r="E6" s="4" t="s">
        <v>22</v>
      </c>
      <c r="F6" s="4" t="s">
        <v>23</v>
      </c>
      <c r="G6" s="3"/>
      <c r="H6" s="1">
        <f aca="true" t="shared" si="0" ref="H6:H69">G6*12</f>
        <v>0</v>
      </c>
    </row>
    <row r="7" spans="1:8" ht="60.75" customHeight="1">
      <c r="A7" s="4">
        <v>3</v>
      </c>
      <c r="B7" s="4" t="s">
        <v>24</v>
      </c>
      <c r="C7" s="15">
        <v>38957</v>
      </c>
      <c r="D7" s="4" t="s">
        <v>25</v>
      </c>
      <c r="E7" s="4" t="s">
        <v>22</v>
      </c>
      <c r="F7" s="4" t="s">
        <v>14</v>
      </c>
      <c r="G7" s="3"/>
      <c r="H7" s="1">
        <f t="shared" si="0"/>
        <v>0</v>
      </c>
    </row>
    <row r="8" spans="1:8" ht="67.5" customHeight="1">
      <c r="A8" s="4">
        <v>4</v>
      </c>
      <c r="B8" s="4" t="s">
        <v>26</v>
      </c>
      <c r="C8" s="15">
        <v>40988</v>
      </c>
      <c r="D8" s="4" t="s">
        <v>27</v>
      </c>
      <c r="E8" s="4" t="s">
        <v>28</v>
      </c>
      <c r="F8" s="4" t="s">
        <v>29</v>
      </c>
      <c r="G8" s="3"/>
      <c r="H8" s="1">
        <f t="shared" si="0"/>
        <v>0</v>
      </c>
    </row>
    <row r="9" spans="1:8" ht="45.75" customHeight="1">
      <c r="A9" s="4">
        <v>5</v>
      </c>
      <c r="B9" s="4" t="s">
        <v>30</v>
      </c>
      <c r="C9" s="15">
        <v>35276</v>
      </c>
      <c r="D9" s="4" t="s">
        <v>31</v>
      </c>
      <c r="E9" s="4" t="s">
        <v>32</v>
      </c>
      <c r="F9" s="4" t="s">
        <v>23</v>
      </c>
      <c r="G9" s="3"/>
      <c r="H9" s="1">
        <f t="shared" si="0"/>
        <v>0</v>
      </c>
    </row>
    <row r="10" spans="1:8" ht="45.75" customHeight="1">
      <c r="A10" s="4">
        <v>6</v>
      </c>
      <c r="B10" s="4" t="s">
        <v>30</v>
      </c>
      <c r="C10" s="15">
        <v>36616</v>
      </c>
      <c r="D10" s="4" t="s">
        <v>33</v>
      </c>
      <c r="E10" s="4" t="s">
        <v>32</v>
      </c>
      <c r="F10" s="4" t="s">
        <v>34</v>
      </c>
      <c r="G10" s="3"/>
      <c r="H10" s="1">
        <f t="shared" si="0"/>
        <v>0</v>
      </c>
    </row>
    <row r="11" spans="1:8" ht="61.5" customHeight="1">
      <c r="A11" s="4">
        <v>7</v>
      </c>
      <c r="B11" s="4" t="s">
        <v>35</v>
      </c>
      <c r="C11" s="15">
        <v>37315</v>
      </c>
      <c r="D11" s="4" t="s">
        <v>36</v>
      </c>
      <c r="E11" s="4" t="s">
        <v>32</v>
      </c>
      <c r="F11" s="4" t="s">
        <v>15</v>
      </c>
      <c r="G11" s="3"/>
      <c r="H11" s="1">
        <f t="shared" si="0"/>
        <v>0</v>
      </c>
    </row>
    <row r="12" spans="1:8" ht="30">
      <c r="A12" s="4">
        <v>8</v>
      </c>
      <c r="B12" s="4" t="s">
        <v>26</v>
      </c>
      <c r="C12" s="15">
        <v>35277</v>
      </c>
      <c r="D12" s="4" t="s">
        <v>37</v>
      </c>
      <c r="E12" s="4" t="s">
        <v>38</v>
      </c>
      <c r="F12" s="4" t="s">
        <v>23</v>
      </c>
      <c r="G12" s="3"/>
      <c r="H12" s="1">
        <f t="shared" si="0"/>
        <v>0</v>
      </c>
    </row>
    <row r="13" spans="1:8" ht="49.5" customHeight="1">
      <c r="A13" s="4">
        <v>9</v>
      </c>
      <c r="B13" s="4" t="s">
        <v>39</v>
      </c>
      <c r="C13" s="15">
        <v>37803</v>
      </c>
      <c r="D13" s="4" t="s">
        <v>40</v>
      </c>
      <c r="E13" s="4" t="s">
        <v>41</v>
      </c>
      <c r="F13" s="4" t="s">
        <v>9</v>
      </c>
      <c r="G13" s="3"/>
      <c r="H13" s="1">
        <f t="shared" si="0"/>
        <v>0</v>
      </c>
    </row>
    <row r="14" spans="1:8" ht="45">
      <c r="A14" s="4">
        <v>10</v>
      </c>
      <c r="B14" s="4" t="s">
        <v>39</v>
      </c>
      <c r="C14" s="15">
        <v>37833</v>
      </c>
      <c r="D14" s="4" t="s">
        <v>40</v>
      </c>
      <c r="E14" s="4" t="s">
        <v>41</v>
      </c>
      <c r="F14" s="4" t="s">
        <v>42</v>
      </c>
      <c r="G14" s="3"/>
      <c r="H14" s="1">
        <f t="shared" si="0"/>
        <v>0</v>
      </c>
    </row>
    <row r="15" spans="1:8" ht="58.5" customHeight="1">
      <c r="A15" s="4">
        <v>11</v>
      </c>
      <c r="B15" s="4" t="s">
        <v>39</v>
      </c>
      <c r="C15" s="15">
        <v>38876</v>
      </c>
      <c r="D15" s="4" t="s">
        <v>40</v>
      </c>
      <c r="E15" s="4" t="s">
        <v>41</v>
      </c>
      <c r="F15" s="4" t="s">
        <v>42</v>
      </c>
      <c r="G15" s="3"/>
      <c r="H15" s="1">
        <f t="shared" si="0"/>
        <v>0</v>
      </c>
    </row>
    <row r="16" spans="1:8" ht="45">
      <c r="A16" s="4">
        <v>12</v>
      </c>
      <c r="B16" s="4" t="s">
        <v>43</v>
      </c>
      <c r="C16" s="15">
        <v>39153</v>
      </c>
      <c r="D16" s="4" t="s">
        <v>44</v>
      </c>
      <c r="E16" s="4" t="s">
        <v>41</v>
      </c>
      <c r="F16" s="4" t="s">
        <v>45</v>
      </c>
      <c r="G16" s="3"/>
      <c r="H16" s="1">
        <f t="shared" si="0"/>
        <v>0</v>
      </c>
    </row>
    <row r="17" spans="1:8" ht="45">
      <c r="A17" s="4">
        <v>13</v>
      </c>
      <c r="B17" s="4" t="s">
        <v>43</v>
      </c>
      <c r="C17" s="15">
        <v>39153</v>
      </c>
      <c r="D17" s="4" t="s">
        <v>46</v>
      </c>
      <c r="E17" s="4" t="s">
        <v>41</v>
      </c>
      <c r="F17" s="4" t="s">
        <v>45</v>
      </c>
      <c r="G17" s="3"/>
      <c r="H17" s="1">
        <f t="shared" si="0"/>
        <v>0</v>
      </c>
    </row>
    <row r="18" spans="1:8" ht="45">
      <c r="A18" s="4">
        <v>14</v>
      </c>
      <c r="B18" s="4" t="s">
        <v>43</v>
      </c>
      <c r="C18" s="15">
        <v>39153</v>
      </c>
      <c r="D18" s="4" t="s">
        <v>46</v>
      </c>
      <c r="E18" s="4" t="s">
        <v>41</v>
      </c>
      <c r="F18" s="4" t="s">
        <v>42</v>
      </c>
      <c r="G18" s="3"/>
      <c r="H18" s="1">
        <f t="shared" si="0"/>
        <v>0</v>
      </c>
    </row>
    <row r="19" spans="1:8" ht="45">
      <c r="A19" s="4">
        <v>15</v>
      </c>
      <c r="B19" s="4" t="s">
        <v>43</v>
      </c>
      <c r="C19" s="15">
        <v>39153</v>
      </c>
      <c r="D19" s="4" t="s">
        <v>46</v>
      </c>
      <c r="E19" s="4" t="s">
        <v>41</v>
      </c>
      <c r="F19" s="4" t="s">
        <v>42</v>
      </c>
      <c r="G19" s="3"/>
      <c r="H19" s="1">
        <f t="shared" si="0"/>
        <v>0</v>
      </c>
    </row>
    <row r="20" spans="1:8" ht="30">
      <c r="A20" s="4">
        <v>16</v>
      </c>
      <c r="B20" s="4" t="s">
        <v>39</v>
      </c>
      <c r="C20" s="15">
        <v>39266</v>
      </c>
      <c r="D20" s="4" t="s">
        <v>46</v>
      </c>
      <c r="E20" s="4" t="s">
        <v>41</v>
      </c>
      <c r="F20" s="4" t="s">
        <v>47</v>
      </c>
      <c r="G20" s="3"/>
      <c r="H20" s="1">
        <f t="shared" si="0"/>
        <v>0</v>
      </c>
    </row>
    <row r="21" spans="1:8" ht="30">
      <c r="A21" s="4">
        <v>17</v>
      </c>
      <c r="B21" s="4" t="s">
        <v>39</v>
      </c>
      <c r="C21" s="15">
        <v>39266</v>
      </c>
      <c r="D21" s="4" t="s">
        <v>46</v>
      </c>
      <c r="E21" s="4" t="s">
        <v>41</v>
      </c>
      <c r="F21" s="4" t="s">
        <v>47</v>
      </c>
      <c r="G21" s="3"/>
      <c r="H21" s="1">
        <f t="shared" si="0"/>
        <v>0</v>
      </c>
    </row>
    <row r="22" spans="1:8" ht="32.25" customHeight="1">
      <c r="A22" s="4">
        <v>18</v>
      </c>
      <c r="B22" s="4" t="s">
        <v>39</v>
      </c>
      <c r="C22" s="15">
        <v>39266</v>
      </c>
      <c r="D22" s="4" t="s">
        <v>46</v>
      </c>
      <c r="E22" s="4" t="s">
        <v>41</v>
      </c>
      <c r="F22" s="4" t="s">
        <v>47</v>
      </c>
      <c r="G22" s="3"/>
      <c r="H22" s="1">
        <f t="shared" si="0"/>
        <v>0</v>
      </c>
    </row>
    <row r="23" spans="1:8" ht="51.75" customHeight="1">
      <c r="A23" s="4">
        <v>19</v>
      </c>
      <c r="B23" s="4" t="s">
        <v>39</v>
      </c>
      <c r="C23" s="15">
        <v>39443</v>
      </c>
      <c r="D23" s="4" t="s">
        <v>46</v>
      </c>
      <c r="E23" s="4" t="s">
        <v>41</v>
      </c>
      <c r="F23" s="4" t="s">
        <v>48</v>
      </c>
      <c r="G23" s="3"/>
      <c r="H23" s="1">
        <f t="shared" si="0"/>
        <v>0</v>
      </c>
    </row>
    <row r="24" spans="1:8" ht="61.5" customHeight="1">
      <c r="A24" s="4">
        <v>20</v>
      </c>
      <c r="B24" s="4" t="s">
        <v>39</v>
      </c>
      <c r="C24" s="15">
        <v>40148</v>
      </c>
      <c r="D24" s="4" t="s">
        <v>49</v>
      </c>
      <c r="E24" s="4" t="s">
        <v>41</v>
      </c>
      <c r="F24" s="4" t="s">
        <v>42</v>
      </c>
      <c r="G24" s="3"/>
      <c r="H24" s="1">
        <f t="shared" si="0"/>
        <v>0</v>
      </c>
    </row>
    <row r="25" spans="1:8" ht="54.75" customHeight="1">
      <c r="A25" s="4">
        <v>21</v>
      </c>
      <c r="B25" s="4" t="s">
        <v>50</v>
      </c>
      <c r="C25" s="15">
        <v>34334</v>
      </c>
      <c r="D25" s="4" t="s">
        <v>51</v>
      </c>
      <c r="E25" s="4" t="s">
        <v>52</v>
      </c>
      <c r="F25" s="4" t="s">
        <v>14</v>
      </c>
      <c r="G25" s="3"/>
      <c r="H25" s="1">
        <f t="shared" si="0"/>
        <v>0</v>
      </c>
    </row>
    <row r="26" spans="1:8" ht="45">
      <c r="A26" s="4">
        <v>22</v>
      </c>
      <c r="B26" s="4" t="s">
        <v>30</v>
      </c>
      <c r="C26" s="15">
        <v>34334</v>
      </c>
      <c r="D26" s="4" t="s">
        <v>53</v>
      </c>
      <c r="E26" s="4" t="s">
        <v>54</v>
      </c>
      <c r="F26" s="4" t="s">
        <v>14</v>
      </c>
      <c r="G26" s="3"/>
      <c r="H26" s="1">
        <f t="shared" si="0"/>
        <v>0</v>
      </c>
    </row>
    <row r="27" spans="1:8" ht="47.25" customHeight="1">
      <c r="A27" s="4">
        <v>23</v>
      </c>
      <c r="B27" s="4" t="s">
        <v>55</v>
      </c>
      <c r="C27" s="15">
        <v>36433</v>
      </c>
      <c r="D27" s="4" t="s">
        <v>56</v>
      </c>
      <c r="E27" s="4" t="s">
        <v>57</v>
      </c>
      <c r="F27" s="4" t="s">
        <v>7</v>
      </c>
      <c r="G27" s="3"/>
      <c r="H27" s="1">
        <f t="shared" si="0"/>
        <v>0</v>
      </c>
    </row>
    <row r="28" spans="1:8" ht="28.5" customHeight="1">
      <c r="A28" s="4">
        <v>24</v>
      </c>
      <c r="B28" s="4" t="s">
        <v>58</v>
      </c>
      <c r="C28" s="15">
        <v>36494</v>
      </c>
      <c r="D28" s="4" t="s">
        <v>59</v>
      </c>
      <c r="E28" s="4" t="s">
        <v>57</v>
      </c>
      <c r="F28" s="4" t="s">
        <v>7</v>
      </c>
      <c r="G28" s="3"/>
      <c r="H28" s="1">
        <f t="shared" si="0"/>
        <v>0</v>
      </c>
    </row>
    <row r="29" spans="1:8" ht="30">
      <c r="A29" s="4">
        <v>25</v>
      </c>
      <c r="B29" s="4" t="s">
        <v>60</v>
      </c>
      <c r="C29" s="15">
        <v>37215</v>
      </c>
      <c r="D29" s="4" t="s">
        <v>61</v>
      </c>
      <c r="E29" s="4" t="s">
        <v>57</v>
      </c>
      <c r="F29" s="4" t="s">
        <v>7</v>
      </c>
      <c r="G29" s="3"/>
      <c r="H29" s="1">
        <f t="shared" si="0"/>
        <v>0</v>
      </c>
    </row>
    <row r="30" spans="1:8" ht="30">
      <c r="A30" s="4">
        <v>26</v>
      </c>
      <c r="B30" s="4" t="s">
        <v>62</v>
      </c>
      <c r="C30" s="15">
        <v>33176</v>
      </c>
      <c r="D30" s="4"/>
      <c r="E30" s="4" t="s">
        <v>63</v>
      </c>
      <c r="F30" s="4" t="s">
        <v>23</v>
      </c>
      <c r="G30" s="3"/>
      <c r="H30" s="1">
        <f t="shared" si="0"/>
        <v>0</v>
      </c>
    </row>
    <row r="31" spans="1:8" ht="60.75" customHeight="1">
      <c r="A31" s="4">
        <v>27</v>
      </c>
      <c r="B31" s="4" t="s">
        <v>64</v>
      </c>
      <c r="C31" s="15">
        <v>37350</v>
      </c>
      <c r="D31" s="4">
        <v>1300</v>
      </c>
      <c r="E31" s="4" t="s">
        <v>65</v>
      </c>
      <c r="F31" s="4" t="s">
        <v>23</v>
      </c>
      <c r="G31" s="3"/>
      <c r="H31" s="1">
        <f t="shared" si="0"/>
        <v>0</v>
      </c>
    </row>
    <row r="32" spans="1:8" ht="57" customHeight="1">
      <c r="A32" s="4">
        <v>28</v>
      </c>
      <c r="B32" s="4" t="s">
        <v>64</v>
      </c>
      <c r="C32" s="15">
        <v>37041</v>
      </c>
      <c r="D32" s="4">
        <v>9000</v>
      </c>
      <c r="E32" s="4" t="s">
        <v>66</v>
      </c>
      <c r="F32" s="4" t="s">
        <v>23</v>
      </c>
      <c r="G32" s="3"/>
      <c r="H32" s="1">
        <f t="shared" si="0"/>
        <v>0</v>
      </c>
    </row>
    <row r="33" spans="1:8" ht="30">
      <c r="A33" s="4">
        <v>29</v>
      </c>
      <c r="B33" s="4" t="s">
        <v>64</v>
      </c>
      <c r="C33" s="15">
        <v>38365</v>
      </c>
      <c r="D33" s="4">
        <v>9000</v>
      </c>
      <c r="E33" s="4" t="s">
        <v>66</v>
      </c>
      <c r="F33" s="4" t="s">
        <v>23</v>
      </c>
      <c r="G33" s="3"/>
      <c r="H33" s="1">
        <f t="shared" si="0"/>
        <v>0</v>
      </c>
    </row>
    <row r="34" spans="1:8" ht="93.75" customHeight="1">
      <c r="A34" s="4">
        <v>30</v>
      </c>
      <c r="B34" s="4" t="s">
        <v>64</v>
      </c>
      <c r="C34" s="15">
        <v>39324</v>
      </c>
      <c r="D34" s="4" t="s">
        <v>67</v>
      </c>
      <c r="E34" s="4" t="s">
        <v>66</v>
      </c>
      <c r="F34" s="4" t="s">
        <v>23</v>
      </c>
      <c r="G34" s="3"/>
      <c r="H34" s="1">
        <f t="shared" si="0"/>
        <v>0</v>
      </c>
    </row>
    <row r="35" spans="1:8" ht="30">
      <c r="A35" s="4">
        <v>31</v>
      </c>
      <c r="B35" s="4" t="s">
        <v>64</v>
      </c>
      <c r="C35" s="15">
        <v>39324</v>
      </c>
      <c r="D35" s="4" t="s">
        <v>67</v>
      </c>
      <c r="E35" s="4" t="s">
        <v>66</v>
      </c>
      <c r="F35" s="4" t="s">
        <v>23</v>
      </c>
      <c r="G35" s="3"/>
      <c r="H35" s="1">
        <f t="shared" si="0"/>
        <v>0</v>
      </c>
    </row>
    <row r="36" spans="1:8" ht="45">
      <c r="A36" s="4">
        <v>32</v>
      </c>
      <c r="B36" s="4" t="s">
        <v>64</v>
      </c>
      <c r="C36" s="15">
        <v>39324</v>
      </c>
      <c r="D36" s="4" t="s">
        <v>68</v>
      </c>
      <c r="E36" s="4" t="s">
        <v>66</v>
      </c>
      <c r="F36" s="4" t="s">
        <v>15</v>
      </c>
      <c r="G36" s="3"/>
      <c r="H36" s="1">
        <f t="shared" si="0"/>
        <v>0</v>
      </c>
    </row>
    <row r="37" spans="1:8" ht="45">
      <c r="A37" s="4">
        <v>33</v>
      </c>
      <c r="B37" s="4" t="s">
        <v>26</v>
      </c>
      <c r="C37" s="15">
        <v>34028</v>
      </c>
      <c r="D37" s="4" t="s">
        <v>69</v>
      </c>
      <c r="E37" s="4" t="s">
        <v>70</v>
      </c>
      <c r="F37" s="4" t="s">
        <v>15</v>
      </c>
      <c r="G37" s="3"/>
      <c r="H37" s="1">
        <f t="shared" si="0"/>
        <v>0</v>
      </c>
    </row>
    <row r="38" spans="1:8" ht="45">
      <c r="A38" s="4">
        <v>34</v>
      </c>
      <c r="B38" s="4" t="s">
        <v>26</v>
      </c>
      <c r="C38" s="15">
        <v>32446</v>
      </c>
      <c r="D38" s="4"/>
      <c r="E38" s="4" t="s">
        <v>70</v>
      </c>
      <c r="F38" s="4" t="s">
        <v>14</v>
      </c>
      <c r="G38" s="3"/>
      <c r="H38" s="1">
        <f t="shared" si="0"/>
        <v>0</v>
      </c>
    </row>
    <row r="39" spans="1:8" ht="30">
      <c r="A39" s="4">
        <v>35</v>
      </c>
      <c r="B39" s="4" t="s">
        <v>26</v>
      </c>
      <c r="C39" s="15">
        <v>39450</v>
      </c>
      <c r="D39" s="4" t="s">
        <v>71</v>
      </c>
      <c r="E39" s="4" t="s">
        <v>70</v>
      </c>
      <c r="F39" s="4" t="s">
        <v>23</v>
      </c>
      <c r="G39" s="3"/>
      <c r="H39" s="1">
        <f t="shared" si="0"/>
        <v>0</v>
      </c>
    </row>
    <row r="40" spans="1:8" ht="45">
      <c r="A40" s="4">
        <v>36</v>
      </c>
      <c r="B40" s="4" t="s">
        <v>72</v>
      </c>
      <c r="C40" s="15">
        <v>39762</v>
      </c>
      <c r="D40" s="4" t="s">
        <v>73</v>
      </c>
      <c r="E40" s="4" t="s">
        <v>74</v>
      </c>
      <c r="F40" s="4" t="s">
        <v>48</v>
      </c>
      <c r="G40" s="3"/>
      <c r="H40" s="1">
        <f t="shared" si="0"/>
        <v>0</v>
      </c>
    </row>
    <row r="41" spans="1:8" ht="63.75" customHeight="1">
      <c r="A41" s="4">
        <v>37</v>
      </c>
      <c r="B41" s="4" t="s">
        <v>30</v>
      </c>
      <c r="C41" s="15">
        <v>39762</v>
      </c>
      <c r="D41" s="4" t="s">
        <v>75</v>
      </c>
      <c r="E41" s="4" t="s">
        <v>70</v>
      </c>
      <c r="F41" s="4" t="s">
        <v>23</v>
      </c>
      <c r="G41" s="3"/>
      <c r="H41" s="1">
        <f t="shared" si="0"/>
        <v>0</v>
      </c>
    </row>
    <row r="42" spans="1:8" ht="53.25" customHeight="1">
      <c r="A42" s="4">
        <v>38</v>
      </c>
      <c r="B42" s="4" t="s">
        <v>30</v>
      </c>
      <c r="C42" s="15">
        <v>40037</v>
      </c>
      <c r="D42" s="4" t="s">
        <v>76</v>
      </c>
      <c r="E42" s="4" t="s">
        <v>70</v>
      </c>
      <c r="F42" s="4" t="s">
        <v>23</v>
      </c>
      <c r="G42" s="3"/>
      <c r="H42" s="1">
        <f t="shared" si="0"/>
        <v>0</v>
      </c>
    </row>
    <row r="43" spans="1:8" ht="45">
      <c r="A43" s="4">
        <v>39</v>
      </c>
      <c r="B43" s="4" t="s">
        <v>26</v>
      </c>
      <c r="C43" s="15">
        <v>40975</v>
      </c>
      <c r="D43" s="4" t="s">
        <v>77</v>
      </c>
      <c r="E43" s="4" t="s">
        <v>78</v>
      </c>
      <c r="F43" s="4" t="s">
        <v>48</v>
      </c>
      <c r="G43" s="3"/>
      <c r="H43" s="1">
        <f t="shared" si="0"/>
        <v>0</v>
      </c>
    </row>
    <row r="44" spans="1:8" ht="30">
      <c r="A44" s="4">
        <v>40</v>
      </c>
      <c r="B44" s="4" t="s">
        <v>79</v>
      </c>
      <c r="C44" s="15">
        <v>38656</v>
      </c>
      <c r="D44" s="4" t="s">
        <v>80</v>
      </c>
      <c r="E44" s="4" t="s">
        <v>81</v>
      </c>
      <c r="F44" s="4" t="s">
        <v>82</v>
      </c>
      <c r="G44" s="3"/>
      <c r="H44" s="1">
        <f t="shared" si="0"/>
        <v>0</v>
      </c>
    </row>
    <row r="45" spans="1:8" ht="15">
      <c r="A45" s="4">
        <v>41</v>
      </c>
      <c r="B45" s="4" t="s">
        <v>79</v>
      </c>
      <c r="C45" s="15">
        <v>38656</v>
      </c>
      <c r="D45" s="4" t="s">
        <v>80</v>
      </c>
      <c r="E45" s="4" t="s">
        <v>81</v>
      </c>
      <c r="F45" s="4" t="s">
        <v>10</v>
      </c>
      <c r="G45" s="3"/>
      <c r="H45" s="1">
        <f t="shared" si="0"/>
        <v>0</v>
      </c>
    </row>
    <row r="46" spans="1:8" ht="15">
      <c r="A46" s="4">
        <v>42</v>
      </c>
      <c r="B46" s="4" t="s">
        <v>79</v>
      </c>
      <c r="C46" s="15">
        <v>38656</v>
      </c>
      <c r="D46" s="4" t="s">
        <v>80</v>
      </c>
      <c r="E46" s="4" t="s">
        <v>81</v>
      </c>
      <c r="F46" s="4" t="s">
        <v>6</v>
      </c>
      <c r="G46" s="3"/>
      <c r="H46" s="1">
        <f t="shared" si="0"/>
        <v>0</v>
      </c>
    </row>
    <row r="47" spans="1:8" ht="30">
      <c r="A47" s="4">
        <v>43</v>
      </c>
      <c r="B47" s="4" t="s">
        <v>79</v>
      </c>
      <c r="C47" s="15">
        <v>38656</v>
      </c>
      <c r="D47" s="4" t="s">
        <v>80</v>
      </c>
      <c r="E47" s="4" t="s">
        <v>81</v>
      </c>
      <c r="F47" s="4" t="s">
        <v>5</v>
      </c>
      <c r="G47" s="3"/>
      <c r="H47" s="1">
        <f t="shared" si="0"/>
        <v>0</v>
      </c>
    </row>
    <row r="48" spans="1:8" ht="30">
      <c r="A48" s="4">
        <v>44</v>
      </c>
      <c r="B48" s="4" t="s">
        <v>79</v>
      </c>
      <c r="C48" s="15">
        <v>38656</v>
      </c>
      <c r="D48" s="4" t="s">
        <v>80</v>
      </c>
      <c r="E48" s="4" t="s">
        <v>81</v>
      </c>
      <c r="F48" s="4" t="s">
        <v>47</v>
      </c>
      <c r="G48" s="3"/>
      <c r="H48" s="1">
        <f t="shared" si="0"/>
        <v>0</v>
      </c>
    </row>
    <row r="49" spans="1:8" ht="30">
      <c r="A49" s="4">
        <v>45</v>
      </c>
      <c r="B49" s="4" t="s">
        <v>39</v>
      </c>
      <c r="C49" s="15">
        <v>39436</v>
      </c>
      <c r="D49" s="4" t="s">
        <v>83</v>
      </c>
      <c r="E49" s="4" t="s">
        <v>81</v>
      </c>
      <c r="F49" s="4" t="s">
        <v>12</v>
      </c>
      <c r="G49" s="3"/>
      <c r="H49" s="1">
        <f t="shared" si="0"/>
        <v>0</v>
      </c>
    </row>
    <row r="50" spans="1:8" ht="30">
      <c r="A50" s="4">
        <v>46</v>
      </c>
      <c r="B50" s="4" t="s">
        <v>39</v>
      </c>
      <c r="C50" s="15">
        <v>39436</v>
      </c>
      <c r="D50" s="4" t="s">
        <v>83</v>
      </c>
      <c r="E50" s="4" t="s">
        <v>81</v>
      </c>
      <c r="F50" s="4" t="s">
        <v>12</v>
      </c>
      <c r="G50" s="3"/>
      <c r="H50" s="1">
        <f t="shared" si="0"/>
        <v>0</v>
      </c>
    </row>
    <row r="51" spans="1:8" ht="87" customHeight="1">
      <c r="A51" s="4">
        <v>47</v>
      </c>
      <c r="B51" s="4" t="s">
        <v>39</v>
      </c>
      <c r="C51" s="15">
        <v>39436</v>
      </c>
      <c r="D51" s="4" t="s">
        <v>83</v>
      </c>
      <c r="E51" s="4" t="s">
        <v>81</v>
      </c>
      <c r="F51" s="4" t="s">
        <v>12</v>
      </c>
      <c r="G51" s="3"/>
      <c r="H51" s="1">
        <f t="shared" si="0"/>
        <v>0</v>
      </c>
    </row>
    <row r="52" spans="1:8" ht="30">
      <c r="A52" s="4">
        <v>48</v>
      </c>
      <c r="B52" s="4" t="s">
        <v>39</v>
      </c>
      <c r="C52" s="15">
        <v>39436</v>
      </c>
      <c r="D52" s="4" t="s">
        <v>83</v>
      </c>
      <c r="E52" s="4" t="s">
        <v>81</v>
      </c>
      <c r="F52" s="4" t="s">
        <v>12</v>
      </c>
      <c r="G52" s="3"/>
      <c r="H52" s="1">
        <f t="shared" si="0"/>
        <v>0</v>
      </c>
    </row>
    <row r="53" spans="1:8" ht="30">
      <c r="A53" s="4">
        <v>49</v>
      </c>
      <c r="B53" s="4" t="s">
        <v>39</v>
      </c>
      <c r="C53" s="15">
        <v>39436</v>
      </c>
      <c r="D53" s="4" t="s">
        <v>83</v>
      </c>
      <c r="E53" s="4" t="s">
        <v>81</v>
      </c>
      <c r="F53" s="4" t="s">
        <v>12</v>
      </c>
      <c r="G53" s="3"/>
      <c r="H53" s="1">
        <f t="shared" si="0"/>
        <v>0</v>
      </c>
    </row>
    <row r="54" spans="1:8" ht="62.25" customHeight="1">
      <c r="A54" s="4">
        <v>50</v>
      </c>
      <c r="B54" s="4" t="s">
        <v>39</v>
      </c>
      <c r="C54" s="15">
        <v>39436</v>
      </c>
      <c r="D54" s="4" t="s">
        <v>83</v>
      </c>
      <c r="E54" s="4" t="s">
        <v>81</v>
      </c>
      <c r="F54" s="4" t="s">
        <v>12</v>
      </c>
      <c r="G54" s="3"/>
      <c r="H54" s="1">
        <f t="shared" si="0"/>
        <v>0</v>
      </c>
    </row>
    <row r="55" spans="1:8" ht="63.75" customHeight="1">
      <c r="A55" s="4">
        <v>51</v>
      </c>
      <c r="B55" s="4" t="s">
        <v>84</v>
      </c>
      <c r="C55" s="15">
        <v>39436</v>
      </c>
      <c r="D55" s="4" t="s">
        <v>85</v>
      </c>
      <c r="E55" s="4" t="s">
        <v>81</v>
      </c>
      <c r="F55" s="4" t="s">
        <v>86</v>
      </c>
      <c r="G55" s="3"/>
      <c r="H55" s="1">
        <f t="shared" si="0"/>
        <v>0</v>
      </c>
    </row>
    <row r="56" spans="1:8" ht="45">
      <c r="A56" s="4">
        <v>52</v>
      </c>
      <c r="B56" s="4" t="s">
        <v>87</v>
      </c>
      <c r="C56" s="15">
        <v>39436</v>
      </c>
      <c r="D56" s="4" t="s">
        <v>88</v>
      </c>
      <c r="E56" s="4" t="s">
        <v>81</v>
      </c>
      <c r="F56" s="4" t="s">
        <v>86</v>
      </c>
      <c r="G56" s="3"/>
      <c r="H56" s="1">
        <f t="shared" si="0"/>
        <v>0</v>
      </c>
    </row>
    <row r="57" spans="1:8" ht="30">
      <c r="A57" s="4">
        <v>53</v>
      </c>
      <c r="B57" s="4" t="s">
        <v>39</v>
      </c>
      <c r="C57" s="15">
        <v>39532</v>
      </c>
      <c r="D57" s="4" t="s">
        <v>83</v>
      </c>
      <c r="E57" s="4" t="s">
        <v>81</v>
      </c>
      <c r="F57" s="4" t="s">
        <v>12</v>
      </c>
      <c r="G57" s="3"/>
      <c r="H57" s="1">
        <f t="shared" si="0"/>
        <v>0</v>
      </c>
    </row>
    <row r="58" spans="1:8" ht="30">
      <c r="A58" s="4">
        <v>54</v>
      </c>
      <c r="B58" s="4" t="s">
        <v>39</v>
      </c>
      <c r="C58" s="15">
        <v>39532</v>
      </c>
      <c r="D58" s="4" t="s">
        <v>83</v>
      </c>
      <c r="E58" s="4" t="s">
        <v>81</v>
      </c>
      <c r="F58" s="4" t="s">
        <v>12</v>
      </c>
      <c r="G58" s="3"/>
      <c r="H58" s="1">
        <f t="shared" si="0"/>
        <v>0</v>
      </c>
    </row>
    <row r="59" spans="1:8" ht="30">
      <c r="A59" s="4">
        <v>55</v>
      </c>
      <c r="B59" s="4" t="s">
        <v>39</v>
      </c>
      <c r="C59" s="15">
        <v>39532</v>
      </c>
      <c r="D59" s="4" t="s">
        <v>83</v>
      </c>
      <c r="E59" s="4" t="s">
        <v>81</v>
      </c>
      <c r="F59" s="4" t="s">
        <v>12</v>
      </c>
      <c r="G59" s="3"/>
      <c r="H59" s="1">
        <f t="shared" si="0"/>
        <v>0</v>
      </c>
    </row>
    <row r="60" spans="1:8" ht="30">
      <c r="A60" s="4">
        <v>56</v>
      </c>
      <c r="B60" s="4" t="s">
        <v>39</v>
      </c>
      <c r="C60" s="15">
        <v>39532</v>
      </c>
      <c r="D60" s="4" t="s">
        <v>83</v>
      </c>
      <c r="E60" s="4" t="s">
        <v>81</v>
      </c>
      <c r="F60" s="4" t="s">
        <v>12</v>
      </c>
      <c r="G60" s="3"/>
      <c r="H60" s="1">
        <f t="shared" si="0"/>
        <v>0</v>
      </c>
    </row>
    <row r="61" spans="1:8" ht="30">
      <c r="A61" s="4">
        <v>57</v>
      </c>
      <c r="B61" s="4" t="s">
        <v>39</v>
      </c>
      <c r="C61" s="15">
        <v>39532</v>
      </c>
      <c r="D61" s="4" t="s">
        <v>83</v>
      </c>
      <c r="E61" s="4" t="s">
        <v>81</v>
      </c>
      <c r="F61" s="4" t="s">
        <v>12</v>
      </c>
      <c r="G61" s="3"/>
      <c r="H61" s="1">
        <f t="shared" si="0"/>
        <v>0</v>
      </c>
    </row>
    <row r="62" spans="1:8" ht="30">
      <c r="A62" s="4">
        <v>58</v>
      </c>
      <c r="B62" s="4" t="s">
        <v>39</v>
      </c>
      <c r="C62" s="15">
        <v>39532</v>
      </c>
      <c r="D62" s="4" t="s">
        <v>83</v>
      </c>
      <c r="E62" s="4" t="s">
        <v>81</v>
      </c>
      <c r="F62" s="4" t="s">
        <v>12</v>
      </c>
      <c r="G62" s="3"/>
      <c r="H62" s="1">
        <f t="shared" si="0"/>
        <v>0</v>
      </c>
    </row>
    <row r="63" spans="1:8" ht="30">
      <c r="A63" s="4">
        <v>59</v>
      </c>
      <c r="B63" s="4" t="s">
        <v>89</v>
      </c>
      <c r="C63" s="15">
        <v>39546</v>
      </c>
      <c r="D63" s="4" t="s">
        <v>90</v>
      </c>
      <c r="E63" s="4" t="s">
        <v>81</v>
      </c>
      <c r="F63" s="4" t="s">
        <v>47</v>
      </c>
      <c r="G63" s="3"/>
      <c r="H63" s="1">
        <f t="shared" si="0"/>
        <v>0</v>
      </c>
    </row>
    <row r="64" spans="1:8" ht="30">
      <c r="A64" s="4">
        <v>60</v>
      </c>
      <c r="B64" s="4" t="s">
        <v>89</v>
      </c>
      <c r="C64" s="15">
        <v>39546</v>
      </c>
      <c r="D64" s="4" t="s">
        <v>90</v>
      </c>
      <c r="E64" s="4" t="s">
        <v>81</v>
      </c>
      <c r="F64" s="4" t="s">
        <v>47</v>
      </c>
      <c r="G64" s="3"/>
      <c r="H64" s="1">
        <f t="shared" si="0"/>
        <v>0</v>
      </c>
    </row>
    <row r="65" spans="1:8" ht="30">
      <c r="A65" s="4">
        <v>61</v>
      </c>
      <c r="B65" s="4" t="s">
        <v>89</v>
      </c>
      <c r="C65" s="15">
        <v>39546</v>
      </c>
      <c r="D65" s="4" t="s">
        <v>91</v>
      </c>
      <c r="E65" s="4" t="s">
        <v>81</v>
      </c>
      <c r="F65" s="4" t="s">
        <v>47</v>
      </c>
      <c r="G65" s="3"/>
      <c r="H65" s="1">
        <f t="shared" si="0"/>
        <v>0</v>
      </c>
    </row>
    <row r="66" spans="1:8" ht="45">
      <c r="A66" s="4">
        <v>62</v>
      </c>
      <c r="B66" s="4" t="s">
        <v>79</v>
      </c>
      <c r="C66" s="15">
        <v>39766</v>
      </c>
      <c r="D66" s="4" t="s">
        <v>92</v>
      </c>
      <c r="E66" s="4" t="s">
        <v>81</v>
      </c>
      <c r="F66" s="4" t="s">
        <v>93</v>
      </c>
      <c r="G66" s="3"/>
      <c r="H66" s="1">
        <f t="shared" si="0"/>
        <v>0</v>
      </c>
    </row>
    <row r="67" spans="1:8" ht="30">
      <c r="A67" s="4">
        <v>63</v>
      </c>
      <c r="B67" s="4" t="s">
        <v>39</v>
      </c>
      <c r="C67" s="15">
        <v>39771</v>
      </c>
      <c r="D67" s="4" t="s">
        <v>91</v>
      </c>
      <c r="E67" s="4" t="s">
        <v>81</v>
      </c>
      <c r="F67" s="4" t="s">
        <v>12</v>
      </c>
      <c r="G67" s="3"/>
      <c r="H67" s="1">
        <f t="shared" si="0"/>
        <v>0</v>
      </c>
    </row>
    <row r="68" spans="1:8" ht="30">
      <c r="A68" s="4">
        <v>64</v>
      </c>
      <c r="B68" s="4" t="s">
        <v>79</v>
      </c>
      <c r="C68" s="15">
        <v>39933</v>
      </c>
      <c r="D68" s="4" t="s">
        <v>94</v>
      </c>
      <c r="E68" s="4" t="s">
        <v>81</v>
      </c>
      <c r="F68" s="4" t="s">
        <v>11</v>
      </c>
      <c r="G68" s="3"/>
      <c r="H68" s="1">
        <f t="shared" si="0"/>
        <v>0</v>
      </c>
    </row>
    <row r="69" spans="1:8" ht="30">
      <c r="A69" s="4">
        <v>65</v>
      </c>
      <c r="B69" s="4" t="s">
        <v>79</v>
      </c>
      <c r="C69" s="15">
        <v>39933</v>
      </c>
      <c r="D69" s="4" t="s">
        <v>94</v>
      </c>
      <c r="E69" s="4" t="s">
        <v>81</v>
      </c>
      <c r="F69" s="4" t="s">
        <v>34</v>
      </c>
      <c r="G69" s="3"/>
      <c r="H69" s="1">
        <f t="shared" si="0"/>
        <v>0</v>
      </c>
    </row>
    <row r="70" spans="1:8" ht="30">
      <c r="A70" s="4">
        <v>66</v>
      </c>
      <c r="B70" s="4" t="s">
        <v>79</v>
      </c>
      <c r="C70" s="15">
        <v>39933</v>
      </c>
      <c r="D70" s="4" t="s">
        <v>94</v>
      </c>
      <c r="E70" s="4" t="s">
        <v>81</v>
      </c>
      <c r="F70" s="4" t="s">
        <v>34</v>
      </c>
      <c r="G70" s="3"/>
      <c r="H70" s="1">
        <f aca="true" t="shared" si="1" ref="H70:H83">G70*12</f>
        <v>0</v>
      </c>
    </row>
    <row r="71" spans="1:8" ht="30">
      <c r="A71" s="4">
        <v>67</v>
      </c>
      <c r="B71" s="4" t="s">
        <v>79</v>
      </c>
      <c r="C71" s="15">
        <v>39933</v>
      </c>
      <c r="D71" s="4" t="s">
        <v>94</v>
      </c>
      <c r="E71" s="4" t="s">
        <v>81</v>
      </c>
      <c r="F71" s="4" t="s">
        <v>47</v>
      </c>
      <c r="G71" s="3"/>
      <c r="H71" s="1">
        <f t="shared" si="1"/>
        <v>0</v>
      </c>
    </row>
    <row r="72" spans="1:8" ht="45">
      <c r="A72" s="4">
        <v>68</v>
      </c>
      <c r="B72" s="4" t="s">
        <v>79</v>
      </c>
      <c r="C72" s="15">
        <v>40049</v>
      </c>
      <c r="D72" s="4" t="s">
        <v>94</v>
      </c>
      <c r="E72" s="4" t="s">
        <v>81</v>
      </c>
      <c r="F72" s="4" t="s">
        <v>8</v>
      </c>
      <c r="G72" s="3"/>
      <c r="H72" s="1">
        <f t="shared" si="1"/>
        <v>0</v>
      </c>
    </row>
    <row r="73" spans="1:8" ht="30">
      <c r="A73" s="4">
        <v>69</v>
      </c>
      <c r="B73" s="4" t="s">
        <v>84</v>
      </c>
      <c r="C73" s="15">
        <v>40071</v>
      </c>
      <c r="D73" s="4" t="s">
        <v>95</v>
      </c>
      <c r="E73" s="4" t="s">
        <v>81</v>
      </c>
      <c r="F73" s="4" t="s">
        <v>12</v>
      </c>
      <c r="G73" s="3"/>
      <c r="H73" s="1">
        <f t="shared" si="1"/>
        <v>0</v>
      </c>
    </row>
    <row r="74" spans="1:8" ht="45">
      <c r="A74" s="4">
        <v>70</v>
      </c>
      <c r="B74" s="4" t="s">
        <v>96</v>
      </c>
      <c r="C74" s="15">
        <v>34758</v>
      </c>
      <c r="D74" s="4" t="s">
        <v>97</v>
      </c>
      <c r="E74" s="4" t="s">
        <v>98</v>
      </c>
      <c r="F74" s="4" t="s">
        <v>14</v>
      </c>
      <c r="G74" s="3"/>
      <c r="H74" s="1">
        <f t="shared" si="1"/>
        <v>0</v>
      </c>
    </row>
    <row r="75" spans="1:8" ht="30">
      <c r="A75" s="4">
        <v>71</v>
      </c>
      <c r="B75" s="4" t="s">
        <v>99</v>
      </c>
      <c r="C75" s="15">
        <v>36556</v>
      </c>
      <c r="D75" s="4">
        <v>400</v>
      </c>
      <c r="E75" s="4" t="s">
        <v>100</v>
      </c>
      <c r="F75" s="4" t="s">
        <v>23</v>
      </c>
      <c r="G75" s="3"/>
      <c r="H75" s="1">
        <f t="shared" si="1"/>
        <v>0</v>
      </c>
    </row>
    <row r="76" spans="1:8" ht="45">
      <c r="A76" s="4">
        <v>72</v>
      </c>
      <c r="B76" s="4" t="s">
        <v>50</v>
      </c>
      <c r="C76" s="15">
        <v>34880</v>
      </c>
      <c r="D76" s="4"/>
      <c r="E76" s="4" t="s">
        <v>101</v>
      </c>
      <c r="F76" s="4" t="s">
        <v>14</v>
      </c>
      <c r="G76" s="3"/>
      <c r="H76" s="1">
        <f t="shared" si="1"/>
        <v>0</v>
      </c>
    </row>
    <row r="77" spans="1:8" ht="45">
      <c r="A77" s="4">
        <v>73</v>
      </c>
      <c r="B77" s="4" t="s">
        <v>50</v>
      </c>
      <c r="C77" s="15">
        <v>35461</v>
      </c>
      <c r="D77" s="4" t="s">
        <v>102</v>
      </c>
      <c r="E77" s="4" t="s">
        <v>101</v>
      </c>
      <c r="F77" s="4" t="s">
        <v>15</v>
      </c>
      <c r="G77" s="3"/>
      <c r="H77" s="1">
        <f t="shared" si="1"/>
        <v>0</v>
      </c>
    </row>
    <row r="78" spans="1:8" ht="30">
      <c r="A78" s="4">
        <v>74</v>
      </c>
      <c r="B78" s="4" t="s">
        <v>50</v>
      </c>
      <c r="C78" s="15">
        <v>35461</v>
      </c>
      <c r="D78" s="4" t="s">
        <v>103</v>
      </c>
      <c r="E78" s="4" t="s">
        <v>101</v>
      </c>
      <c r="F78" s="4" t="s">
        <v>23</v>
      </c>
      <c r="G78" s="3"/>
      <c r="H78" s="1">
        <f t="shared" si="1"/>
        <v>0</v>
      </c>
    </row>
    <row r="79" spans="1:8" ht="30">
      <c r="A79" s="4">
        <v>75</v>
      </c>
      <c r="B79" s="4" t="s">
        <v>50</v>
      </c>
      <c r="C79" s="15">
        <v>35461</v>
      </c>
      <c r="D79" s="4" t="s">
        <v>103</v>
      </c>
      <c r="E79" s="4" t="s">
        <v>101</v>
      </c>
      <c r="F79" s="4" t="s">
        <v>23</v>
      </c>
      <c r="G79" s="3"/>
      <c r="H79" s="1">
        <f t="shared" si="1"/>
        <v>0</v>
      </c>
    </row>
    <row r="80" spans="1:8" ht="45">
      <c r="A80" s="4">
        <v>76</v>
      </c>
      <c r="B80" s="4" t="s">
        <v>104</v>
      </c>
      <c r="C80" s="15">
        <v>39559</v>
      </c>
      <c r="D80" s="4" t="s">
        <v>105</v>
      </c>
      <c r="E80" s="4" t="s">
        <v>101</v>
      </c>
      <c r="F80" s="4" t="s">
        <v>15</v>
      </c>
      <c r="G80" s="3"/>
      <c r="H80" s="1">
        <f t="shared" si="1"/>
        <v>0</v>
      </c>
    </row>
    <row r="81" spans="1:8" ht="45">
      <c r="A81" s="4">
        <v>77</v>
      </c>
      <c r="B81" s="4" t="s">
        <v>50</v>
      </c>
      <c r="C81" s="15">
        <v>39994</v>
      </c>
      <c r="D81" s="4" t="s">
        <v>106</v>
      </c>
      <c r="E81" s="4" t="s">
        <v>101</v>
      </c>
      <c r="F81" s="4" t="s">
        <v>15</v>
      </c>
      <c r="G81" s="3"/>
      <c r="H81" s="1">
        <f t="shared" si="1"/>
        <v>0</v>
      </c>
    </row>
    <row r="82" spans="1:8" ht="30">
      <c r="A82" s="4">
        <v>78</v>
      </c>
      <c r="B82" s="4" t="s">
        <v>50</v>
      </c>
      <c r="C82" s="15">
        <v>35461</v>
      </c>
      <c r="D82" s="4" t="s">
        <v>107</v>
      </c>
      <c r="E82" s="4" t="s">
        <v>108</v>
      </c>
      <c r="F82" s="4" t="s">
        <v>23</v>
      </c>
      <c r="G82" s="3"/>
      <c r="H82" s="1">
        <f t="shared" si="1"/>
        <v>0</v>
      </c>
    </row>
    <row r="83" spans="1:8" ht="30">
      <c r="A83" s="4">
        <v>79</v>
      </c>
      <c r="B83" s="4" t="s">
        <v>109</v>
      </c>
      <c r="C83" s="15">
        <v>37803</v>
      </c>
      <c r="D83" s="4" t="s">
        <v>110</v>
      </c>
      <c r="E83" s="4" t="s">
        <v>111</v>
      </c>
      <c r="F83" s="4" t="s">
        <v>112</v>
      </c>
      <c r="G83" s="3"/>
      <c r="H83" s="1">
        <f t="shared" si="1"/>
        <v>0</v>
      </c>
    </row>
    <row r="84" spans="1:8" ht="27.75" customHeight="1">
      <c r="A84" s="5"/>
      <c r="B84" s="5"/>
      <c r="C84" s="10"/>
      <c r="D84" s="5"/>
      <c r="E84" s="5"/>
      <c r="F84" s="18" t="s">
        <v>116</v>
      </c>
      <c r="G84" s="18"/>
      <c r="H84" s="19">
        <f>SUM(H5:H83)</f>
        <v>0</v>
      </c>
    </row>
    <row r="85" spans="1:9" ht="15.75" customHeight="1">
      <c r="A85" s="5"/>
      <c r="B85" s="5"/>
      <c r="C85" s="10"/>
      <c r="D85" s="5"/>
      <c r="E85" s="5"/>
      <c r="F85" s="20"/>
      <c r="G85" s="20"/>
      <c r="H85" s="21"/>
      <c r="I85" s="22"/>
    </row>
    <row r="86" spans="1:8" ht="15.75">
      <c r="A86" s="5"/>
      <c r="B86" s="7"/>
      <c r="C86" s="11"/>
      <c r="D86" s="7"/>
      <c r="E86" s="7"/>
      <c r="F86" s="7"/>
      <c r="G86" s="7"/>
      <c r="H86" s="5"/>
    </row>
    <row r="87" spans="2:7" ht="15">
      <c r="B87" s="5" t="s">
        <v>16</v>
      </c>
      <c r="C87" s="10"/>
      <c r="D87" s="5"/>
      <c r="E87" s="5"/>
      <c r="F87" s="5"/>
      <c r="G87" s="5" t="s">
        <v>17</v>
      </c>
    </row>
    <row r="88" spans="2:7" ht="15">
      <c r="B88" s="5"/>
      <c r="C88" s="10"/>
      <c r="D88" s="5"/>
      <c r="E88" s="5"/>
      <c r="F88" s="5"/>
      <c r="G88" s="5" t="s">
        <v>18</v>
      </c>
    </row>
    <row r="89" spans="2:7" ht="15.75">
      <c r="B89" s="7"/>
      <c r="C89" s="11"/>
      <c r="D89" s="7"/>
      <c r="E89" s="7"/>
      <c r="F89" s="7"/>
      <c r="G89" s="7"/>
    </row>
  </sheetData>
  <sheetProtection/>
  <mergeCells count="2">
    <mergeCell ref="F1:H1"/>
    <mergeCell ref="F84:G8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 Vasilev</dc:creator>
  <cp:keywords/>
  <dc:description/>
  <cp:lastModifiedBy>inamilkova</cp:lastModifiedBy>
  <cp:lastPrinted>2015-10-26T07:19:50Z</cp:lastPrinted>
  <dcterms:created xsi:type="dcterms:W3CDTF">2015-01-08T12:50:10Z</dcterms:created>
  <dcterms:modified xsi:type="dcterms:W3CDTF">2015-10-27T12:45:58Z</dcterms:modified>
  <cp:category/>
  <cp:version/>
  <cp:contentType/>
  <cp:contentStatus/>
</cp:coreProperties>
</file>